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30_知的財産室\30_その他事業\100_関西知財活用支援プラットフォーム（ハンズオン支援）\40_R4fy\10_公募\"/>
    </mc:Choice>
  </mc:AlternateContent>
  <xr:revisionPtr revIDLastSave="0" documentId="13_ncr:1_{92E799CF-57F8-4BD3-A2DC-345A536651CF}" xr6:coauthVersionLast="47" xr6:coauthVersionMax="47" xr10:uidLastSave="{00000000-0000-0000-0000-000000000000}"/>
  <bookViews>
    <workbookView xWindow="28680" yWindow="-4215" windowWidth="29040" windowHeight="15840" xr2:uid="{DEAA5785-072B-4D12-8B24-DE5DF1620813}"/>
  </bookViews>
  <sheets>
    <sheet name="応募フォーム" sheetId="1" r:id="rId1"/>
    <sheet name="集計シート" sheetId="2" r:id="rId2"/>
  </sheets>
  <definedNames>
    <definedName name="_xlnm.Print_Area" localSheetId="0">応募フォーム!$A$1:$J$52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2" l="1"/>
  <c r="D64" i="2"/>
  <c r="D63" i="2"/>
  <c r="D62" i="2"/>
  <c r="D61" i="2"/>
  <c r="D60" i="2"/>
  <c r="D59" i="2"/>
  <c r="D58" i="2"/>
  <c r="D57" i="2"/>
  <c r="D56" i="2"/>
  <c r="D55" i="2"/>
  <c r="D51" i="2"/>
  <c r="D21" i="2"/>
  <c r="D22" i="2"/>
  <c r="D12" i="2"/>
  <c r="D18" i="2"/>
  <c r="D19" i="2"/>
  <c r="D20" i="2"/>
  <c r="D17" i="2"/>
  <c r="D13" i="2"/>
  <c r="D14" i="2"/>
  <c r="D15" i="2"/>
  <c r="D16" i="2"/>
  <c r="D5" i="2"/>
  <c r="D53" i="2"/>
  <c r="D52" i="2"/>
  <c r="D54" i="2"/>
  <c r="D50" i="2"/>
  <c r="D39" i="2"/>
  <c r="D40" i="2"/>
  <c r="D41" i="2"/>
  <c r="D42" i="2"/>
  <c r="D43" i="2"/>
  <c r="D44" i="2"/>
  <c r="D45" i="2"/>
  <c r="D46" i="2"/>
  <c r="D47" i="2"/>
  <c r="D48" i="2"/>
  <c r="D49" i="2"/>
  <c r="D38" i="2"/>
  <c r="D37" i="2"/>
  <c r="D32" i="2"/>
  <c r="D33" i="2"/>
  <c r="D34" i="2"/>
  <c r="D35" i="2"/>
  <c r="D36" i="2"/>
  <c r="D31" i="2"/>
  <c r="D23" i="2"/>
  <c r="D24" i="2"/>
  <c r="D25" i="2"/>
  <c r="D26" i="2"/>
  <c r="D27" i="2"/>
  <c r="D28" i="2"/>
  <c r="D29" i="2"/>
  <c r="D30" i="2"/>
  <c r="D3" i="2"/>
  <c r="D4" i="2"/>
  <c r="D6" i="2"/>
  <c r="D7" i="2"/>
  <c r="D8" i="2"/>
  <c r="D9" i="2"/>
  <c r="D10" i="2"/>
  <c r="D11" i="2"/>
  <c r="D2" i="2"/>
</calcChain>
</file>

<file path=xl/sharedStrings.xml><?xml version="1.0" encoding="utf-8"?>
<sst xmlns="http://schemas.openxmlformats.org/spreadsheetml/2006/main" count="203" uniqueCount="121">
  <si>
    <t>項目1</t>
    <rPh sb="0" eb="2">
      <t>コウモク</t>
    </rPh>
    <phoneticPr fontId="2"/>
  </si>
  <si>
    <t>項目2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</si>
  <si>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</si>
  <si>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記載</t>
    <rPh sb="0" eb="2">
      <t>キサイ</t>
    </rPh>
    <phoneticPr fontId="2"/>
  </si>
  <si>
    <t>企業情報</t>
    <rPh sb="0" eb="4">
      <t>キギョウジョウホウ</t>
    </rPh>
    <phoneticPr fontId="2"/>
  </si>
  <si>
    <t>企業名</t>
    <rPh sb="0" eb="3">
      <t>キギョウメイ</t>
    </rPh>
    <phoneticPr fontId="2"/>
  </si>
  <si>
    <t>主な業種</t>
    <rPh sb="0" eb="1">
      <t>オモ</t>
    </rPh>
    <rPh sb="2" eb="4">
      <t>ギョウシュ</t>
    </rPh>
    <phoneticPr fontId="2"/>
  </si>
  <si>
    <t>法人番号（13桁）</t>
    <rPh sb="0" eb="4">
      <t>ホウジンバンゴウ</t>
    </rPh>
    <rPh sb="7" eb="8">
      <t>ケタ</t>
    </rPh>
    <phoneticPr fontId="2"/>
  </si>
  <si>
    <t>資本金（万円）</t>
    <rPh sb="0" eb="3">
      <t>シホンキン</t>
    </rPh>
    <rPh sb="4" eb="6">
      <t>マンエン</t>
    </rPh>
    <phoneticPr fontId="2"/>
  </si>
  <si>
    <t>従業員数</t>
    <rPh sb="0" eb="4">
      <t>ジュウギョウインスウ</t>
    </rPh>
    <phoneticPr fontId="2"/>
  </si>
  <si>
    <t>担当者氏名</t>
    <rPh sb="0" eb="3">
      <t>タントウシャ</t>
    </rPh>
    <rPh sb="3" eb="5">
      <t>シメイ</t>
    </rPh>
    <phoneticPr fontId="2"/>
  </si>
  <si>
    <t>メールアドレス</t>
    <phoneticPr fontId="2"/>
  </si>
  <si>
    <t>電話番号</t>
    <rPh sb="0" eb="4">
      <t>デンワバンゴウ</t>
    </rPh>
    <phoneticPr fontId="2"/>
  </si>
  <si>
    <t>会社HP</t>
    <rPh sb="0" eb="2">
      <t>カイシャ</t>
    </rPh>
    <phoneticPr fontId="2"/>
  </si>
  <si>
    <t>課題</t>
    <rPh sb="0" eb="2">
      <t>カダイ</t>
    </rPh>
    <phoneticPr fontId="2"/>
  </si>
  <si>
    <t>（複数可。最大３つまで）</t>
    <rPh sb="1" eb="3">
      <t>フクスウ</t>
    </rPh>
    <rPh sb="3" eb="4">
      <t>カ</t>
    </rPh>
    <rPh sb="5" eb="7">
      <t>サイダイ</t>
    </rPh>
    <phoneticPr fontId="2"/>
  </si>
  <si>
    <t>売上拡大</t>
    <rPh sb="2" eb="4">
      <t>カクダイ</t>
    </rPh>
    <phoneticPr fontId="2"/>
  </si>
  <si>
    <t>利益率向上</t>
    <rPh sb="0" eb="3">
      <t>リエキリツ</t>
    </rPh>
    <rPh sb="3" eb="5">
      <t>コウジョウ</t>
    </rPh>
    <phoneticPr fontId="2"/>
  </si>
  <si>
    <t>市場シェアの拡大</t>
    <phoneticPr fontId="2"/>
  </si>
  <si>
    <t>自社の広告宣伝（PR）</t>
    <phoneticPr fontId="2"/>
  </si>
  <si>
    <t>販路拡大</t>
    <phoneticPr fontId="2"/>
  </si>
  <si>
    <t>人材育成</t>
    <phoneticPr fontId="2"/>
  </si>
  <si>
    <t>新事業創出</t>
    <phoneticPr fontId="2"/>
  </si>
  <si>
    <t>その他</t>
    <rPh sb="2" eb="3">
      <t>タ</t>
    </rPh>
    <phoneticPr fontId="2"/>
  </si>
  <si>
    <t>知財関連（いくつでも可）</t>
    <rPh sb="0" eb="4">
      <t>チザイカンレン</t>
    </rPh>
    <rPh sb="10" eb="11">
      <t>カ</t>
    </rPh>
    <phoneticPr fontId="2"/>
  </si>
  <si>
    <t>発明の発掘</t>
  </si>
  <si>
    <t>発明の権利化</t>
  </si>
  <si>
    <t>コスト削減</t>
  </si>
  <si>
    <t>特許の活用</t>
  </si>
  <si>
    <t>業務効率化</t>
  </si>
  <si>
    <t>意匠出願、権利化</t>
  </si>
  <si>
    <t>新技術開発</t>
  </si>
  <si>
    <t>意匠、デザインの活用</t>
  </si>
  <si>
    <t>製品サービス差別化</t>
  </si>
  <si>
    <t>商標出願、権利化</t>
  </si>
  <si>
    <t>海外展開拡大</t>
  </si>
  <si>
    <t>模倣品対策</t>
  </si>
  <si>
    <t>ブランド戦略</t>
  </si>
  <si>
    <t>外国出願</t>
  </si>
  <si>
    <t>BtoCの拡大</t>
  </si>
  <si>
    <t>BtoBの拡大</t>
  </si>
  <si>
    <t>人材確保</t>
  </si>
  <si>
    <t>従業員のモチベーション向上</t>
  </si>
  <si>
    <t>知財管理体制構築</t>
  </si>
  <si>
    <t>事業承継対応</t>
  </si>
  <si>
    <t>オープンイノベーション</t>
  </si>
  <si>
    <t>産学連携</t>
  </si>
  <si>
    <t>他社知財の侵害回避</t>
  </si>
  <si>
    <t>関係事項</t>
    <rPh sb="0" eb="4">
      <t>カンケイジコウ</t>
    </rPh>
    <phoneticPr fontId="2"/>
  </si>
  <si>
    <t>知財対応への関心度
（10段階で記載）</t>
    <rPh sb="0" eb="2">
      <t>チザイ</t>
    </rPh>
    <rPh sb="2" eb="4">
      <t>タイオウ</t>
    </rPh>
    <rPh sb="6" eb="9">
      <t>カンシンド</t>
    </rPh>
    <rPh sb="13" eb="15">
      <t>ダンカイ</t>
    </rPh>
    <rPh sb="16" eb="18">
      <t>キサイ</t>
    </rPh>
    <phoneticPr fontId="1"/>
  </si>
  <si>
    <t>あり、なし</t>
    <phoneticPr fontId="2"/>
  </si>
  <si>
    <t>「あり」の場合、関係性について記載</t>
    <rPh sb="5" eb="7">
      <t>バアイ</t>
    </rPh>
    <rPh sb="8" eb="11">
      <t>カンケイセイ</t>
    </rPh>
    <rPh sb="15" eb="17">
      <t>キサイ</t>
    </rPh>
    <phoneticPr fontId="2"/>
  </si>
  <si>
    <t>特許</t>
    <rPh sb="0" eb="2">
      <t>トッキョ</t>
    </rPh>
    <phoneticPr fontId="2"/>
  </si>
  <si>
    <t>出願</t>
    <rPh sb="0" eb="2">
      <t>シュツガン</t>
    </rPh>
    <phoneticPr fontId="2"/>
  </si>
  <si>
    <t>登録</t>
    <rPh sb="0" eb="2">
      <t>トウロク</t>
    </rPh>
    <phoneticPr fontId="2"/>
  </si>
  <si>
    <t>数字を入力</t>
    <rPh sb="0" eb="2">
      <t>スウジ</t>
    </rPh>
    <rPh sb="3" eb="5">
      <t>ニュウリョク</t>
    </rPh>
    <phoneticPr fontId="2"/>
  </si>
  <si>
    <t>実用新案</t>
    <rPh sb="0" eb="4">
      <t>ジツヨウシンアン</t>
    </rPh>
    <phoneticPr fontId="2"/>
  </si>
  <si>
    <t>意匠</t>
    <rPh sb="0" eb="2">
      <t>イショウ</t>
    </rPh>
    <phoneticPr fontId="2"/>
  </si>
  <si>
    <t>商標</t>
    <rPh sb="0" eb="2">
      <t>ショウヒョウ</t>
    </rPh>
    <phoneticPr fontId="2"/>
  </si>
  <si>
    <t>メールアドレス</t>
  </si>
  <si>
    <t>市場シェアの拡大</t>
  </si>
  <si>
    <t>販路拡大</t>
  </si>
  <si>
    <t>新事業創出</t>
  </si>
  <si>
    <t>自社の広告宣伝（PR）</t>
  </si>
  <si>
    <t>人材育成</t>
  </si>
  <si>
    <t>知財対応への関心度</t>
    <rPh sb="0" eb="2">
      <t>チザイ</t>
    </rPh>
    <rPh sb="2" eb="4">
      <t>タイオウ</t>
    </rPh>
    <rPh sb="6" eb="9">
      <t>カンシンド</t>
    </rPh>
    <phoneticPr fontId="1"/>
  </si>
  <si>
    <t>特許出願</t>
    <rPh sb="2" eb="4">
      <t>シュツガン</t>
    </rPh>
    <phoneticPr fontId="2"/>
  </si>
  <si>
    <t>特許登録</t>
    <rPh sb="0" eb="2">
      <t>トッキョ</t>
    </rPh>
    <rPh sb="2" eb="4">
      <t>トウロク</t>
    </rPh>
    <phoneticPr fontId="2"/>
  </si>
  <si>
    <t>意匠出願</t>
    <phoneticPr fontId="2"/>
  </si>
  <si>
    <t>令和４年度　関西知財活用支援プラットフォーム　支援応募フォーム</t>
    <rPh sb="0" eb="2">
      <t>レイワ</t>
    </rPh>
    <rPh sb="3" eb="5">
      <t>ネンド</t>
    </rPh>
    <rPh sb="6" eb="14">
      <t>カンサイチザイカツヨウシエン</t>
    </rPh>
    <rPh sb="23" eb="25">
      <t>シエン</t>
    </rPh>
    <rPh sb="25" eb="27">
      <t>オウボ</t>
    </rPh>
    <phoneticPr fontId="2"/>
  </si>
  <si>
    <t>営業秘密の取扱、技術流出</t>
  </si>
  <si>
    <t>商品単価・客単価増</t>
  </si>
  <si>
    <t>BtoCの拡大</t>
    <phoneticPr fontId="2"/>
  </si>
  <si>
    <t>1-10で選択</t>
    <rPh sb="5" eb="7">
      <t>センタク</t>
    </rPh>
    <phoneticPr fontId="2"/>
  </si>
  <si>
    <t>電話番号（半角）</t>
    <rPh sb="0" eb="4">
      <t>デンワバンゴウ</t>
    </rPh>
    <rPh sb="5" eb="7">
      <t>ハンカク</t>
    </rPh>
    <phoneticPr fontId="2"/>
  </si>
  <si>
    <t>法人番号（13桁）（半角）</t>
    <rPh sb="0" eb="4">
      <t>ホウジンバンゴウ</t>
    </rPh>
    <rPh sb="7" eb="8">
      <t>ケタ</t>
    </rPh>
    <rPh sb="10" eb="12">
      <t>ハンカク</t>
    </rPh>
    <phoneticPr fontId="2"/>
  </si>
  <si>
    <t>資本金（万円）（半角）</t>
    <rPh sb="0" eb="3">
      <t>シホンキン</t>
    </rPh>
    <rPh sb="4" eb="6">
      <t>マンエン</t>
    </rPh>
    <rPh sb="8" eb="10">
      <t>ハンカク</t>
    </rPh>
    <phoneticPr fontId="2"/>
  </si>
  <si>
    <t>従業員数（半角）</t>
    <rPh sb="0" eb="4">
      <t>ジュウギョウインスウ</t>
    </rPh>
    <rPh sb="5" eb="7">
      <t>ハンカク</t>
    </rPh>
    <phoneticPr fontId="2"/>
  </si>
  <si>
    <t>プルダウン</t>
    <phoneticPr fontId="2"/>
  </si>
  <si>
    <t>該当項目に〇</t>
    <rPh sb="0" eb="2">
      <t>ガイトウ</t>
    </rPh>
    <rPh sb="2" eb="4">
      <t>コウモク</t>
    </rPh>
    <phoneticPr fontId="2"/>
  </si>
  <si>
    <t>（R3年度まで）https://www.inpit.go.jp/katsuyo/patent_analyses/index.html
（R4年度）　　https://www.inpit.go.jp/katsuyo/ipl/index.html</t>
    <phoneticPr fontId="2"/>
  </si>
  <si>
    <t>出願知財件数（直近５年累計）</t>
    <rPh sb="0" eb="2">
      <t>シュツガン</t>
    </rPh>
    <rPh sb="2" eb="6">
      <t>チザイケンスウ</t>
    </rPh>
    <rPh sb="7" eb="9">
      <t>チョッキン</t>
    </rPh>
    <rPh sb="10" eb="11">
      <t>ネン</t>
    </rPh>
    <rPh sb="11" eb="13">
      <t>ルイケイ</t>
    </rPh>
    <phoneticPr fontId="1"/>
  </si>
  <si>
    <t>※必ずしも選択いただいた項目を</t>
    <rPh sb="1" eb="2">
      <t>カナラ</t>
    </rPh>
    <rPh sb="5" eb="7">
      <t>センタク</t>
    </rPh>
    <rPh sb="12" eb="14">
      <t>コウモク</t>
    </rPh>
    <phoneticPr fontId="2"/>
  </si>
  <si>
    <t>　本支援で実施するとは限りません。</t>
    <phoneticPr fontId="2"/>
  </si>
  <si>
    <t>　支援課題を整理し、本支援で実施</t>
    <rPh sb="1" eb="5">
      <t>シエンカダイ</t>
    </rPh>
    <rPh sb="6" eb="8">
      <t>セイリ</t>
    </rPh>
    <rPh sb="10" eb="11">
      <t>ホン</t>
    </rPh>
    <rPh sb="11" eb="13">
      <t>シエン</t>
    </rPh>
    <rPh sb="14" eb="16">
      <t>ジッシ</t>
    </rPh>
    <phoneticPr fontId="2"/>
  </si>
  <si>
    <t>　項目を設定します。</t>
    <rPh sb="1" eb="3">
      <t>コウモク</t>
    </rPh>
    <rPh sb="4" eb="6">
      <t>セッテイ</t>
    </rPh>
    <phoneticPr fontId="2"/>
  </si>
  <si>
    <t>経営上の課題</t>
    <rPh sb="0" eb="2">
      <t>ケイエイ</t>
    </rPh>
    <rPh sb="2" eb="3">
      <t>ジョウ</t>
    </rPh>
    <rPh sb="4" eb="6">
      <t>カダイ</t>
    </rPh>
    <phoneticPr fontId="2"/>
  </si>
  <si>
    <t>契約関係（ライセンス契約を含む）</t>
    <rPh sb="0" eb="2">
      <t>ケイヤク</t>
    </rPh>
    <rPh sb="2" eb="4">
      <t>カンケイ</t>
    </rPh>
    <rPh sb="10" eb="12">
      <t>ケイヤク</t>
    </rPh>
    <rPh sb="13" eb="14">
      <t>フク</t>
    </rPh>
    <phoneticPr fontId="2"/>
  </si>
  <si>
    <t>売上高（万円）（半角）</t>
    <rPh sb="0" eb="3">
      <t>ウリアゲダカ</t>
    </rPh>
    <rPh sb="4" eb="6">
      <t>マンエン</t>
    </rPh>
    <rPh sb="8" eb="10">
      <t>ハンカク</t>
    </rPh>
    <phoneticPr fontId="2"/>
  </si>
  <si>
    <t>弁理士との顧問契約の有無</t>
    <rPh sb="0" eb="3">
      <t>ベンリシ</t>
    </rPh>
    <rPh sb="5" eb="7">
      <t>コモン</t>
    </rPh>
    <rPh sb="7" eb="9">
      <t>ケイヤク</t>
    </rPh>
    <rPh sb="10" eb="12">
      <t>ウム</t>
    </rPh>
    <phoneticPr fontId="1"/>
  </si>
  <si>
    <t>（記載例）
代表取締役 〇〇、取締役 〇〇、知財部長 〇〇〇、開発部長 ○○○、開発部 〇〇</t>
    <rPh sb="1" eb="3">
      <t>キサイ</t>
    </rPh>
    <rPh sb="3" eb="4">
      <t>レイ</t>
    </rPh>
    <rPh sb="6" eb="11">
      <t>ダイヒョウトリシマリヤク</t>
    </rPh>
    <rPh sb="15" eb="18">
      <t>トリシマリヤク</t>
    </rPh>
    <rPh sb="22" eb="24">
      <t>チザイ</t>
    </rPh>
    <rPh sb="24" eb="26">
      <t>ブチョウ</t>
    </rPh>
    <rPh sb="31" eb="33">
      <t>カイハツ</t>
    </rPh>
    <rPh sb="33" eb="35">
      <t>ブチョウ</t>
    </rPh>
    <rPh sb="40" eb="43">
      <t>カイハツブ</t>
    </rPh>
    <phoneticPr fontId="2"/>
  </si>
  <si>
    <t>あれば記載</t>
    <rPh sb="3" eb="5">
      <t>キサイ</t>
    </rPh>
    <phoneticPr fontId="2"/>
  </si>
  <si>
    <t>記載必須</t>
    <rPh sb="0" eb="4">
      <t>キサイヒッス</t>
    </rPh>
    <phoneticPr fontId="2"/>
  </si>
  <si>
    <t>記載必須</t>
    <rPh sb="0" eb="2">
      <t>キサイ</t>
    </rPh>
    <rPh sb="2" eb="4">
      <t>ヒッス</t>
    </rPh>
    <phoneticPr fontId="2"/>
  </si>
  <si>
    <t>記載必須
（外部専門家に依頼していない場合は「無し」と記載）</t>
    <rPh sb="0" eb="2">
      <t>キサイ</t>
    </rPh>
    <rPh sb="2" eb="4">
      <t>ヒッス</t>
    </rPh>
    <rPh sb="6" eb="8">
      <t>ガイブ</t>
    </rPh>
    <rPh sb="8" eb="11">
      <t>センモンカ</t>
    </rPh>
    <rPh sb="12" eb="14">
      <t>イライ</t>
    </rPh>
    <rPh sb="19" eb="21">
      <t>バアイ</t>
    </rPh>
    <rPh sb="23" eb="24">
      <t>ナ</t>
    </rPh>
    <rPh sb="27" eb="29">
      <t>キサイ</t>
    </rPh>
    <phoneticPr fontId="2"/>
  </si>
  <si>
    <t>プルダウン
活用したい（R4年度）,活用した（R3年度以前）,活用していない</t>
    <rPh sb="27" eb="29">
      <t>イゼン</t>
    </rPh>
    <phoneticPr fontId="2"/>
  </si>
  <si>
    <t>本事業において期待する効果</t>
    <rPh sb="11" eb="13">
      <t>コウカ</t>
    </rPh>
    <phoneticPr fontId="2"/>
  </si>
  <si>
    <t>選択肢（最大３つ）</t>
    <rPh sb="0" eb="3">
      <t>センタクシ</t>
    </rPh>
    <rPh sb="4" eb="6">
      <t>サイダイ</t>
    </rPh>
    <phoneticPr fontId="2"/>
  </si>
  <si>
    <t>ビジネスモデルの構築・見直し</t>
    <rPh sb="8" eb="10">
      <t>コウチク</t>
    </rPh>
    <rPh sb="11" eb="13">
      <t>ミナオ</t>
    </rPh>
    <phoneticPr fontId="2"/>
  </si>
  <si>
    <t>ブランドの構築・向上</t>
    <rPh sb="5" eb="7">
      <t>コウチク</t>
    </rPh>
    <rPh sb="8" eb="10">
      <t>コウジョウ</t>
    </rPh>
    <phoneticPr fontId="2"/>
  </si>
  <si>
    <t>事業関連（最大5つ）</t>
    <phoneticPr fontId="2"/>
  </si>
  <si>
    <t>職務発明規程の整備</t>
    <rPh sb="7" eb="9">
      <t>セイビ</t>
    </rPh>
    <phoneticPr fontId="2"/>
  </si>
  <si>
    <t>知財戦略の構築</t>
    <phoneticPr fontId="2"/>
  </si>
  <si>
    <t>本支援への対応者（２名以上）
（役職、氏名を記載）</t>
    <rPh sb="5" eb="7">
      <t>タイオウ</t>
    </rPh>
    <rPh sb="10" eb="13">
      <t>メイイジョウ</t>
    </rPh>
    <phoneticPr fontId="2"/>
  </si>
  <si>
    <t>知財に関して外部専門家（弁理士・弁護士等）に依頼している場合は、関係性・依頼項目について記載</t>
    <rPh sb="0" eb="2">
      <t>チザイ</t>
    </rPh>
    <rPh sb="3" eb="4">
      <t>カン</t>
    </rPh>
    <rPh sb="6" eb="8">
      <t>ガイブ</t>
    </rPh>
    <rPh sb="8" eb="11">
      <t>センモンカ</t>
    </rPh>
    <rPh sb="12" eb="15">
      <t>ベンリシ</t>
    </rPh>
    <rPh sb="16" eb="19">
      <t>ベンゴシ</t>
    </rPh>
    <rPh sb="19" eb="20">
      <t>トウ</t>
    </rPh>
    <rPh sb="22" eb="24">
      <t>イライ</t>
    </rPh>
    <rPh sb="28" eb="30">
      <t>バアイ</t>
    </rPh>
    <rPh sb="32" eb="35">
      <t>カンケイセイ</t>
    </rPh>
    <rPh sb="36" eb="38">
      <t>イライ</t>
    </rPh>
    <rPh sb="38" eb="40">
      <t>コウモク</t>
    </rPh>
    <rPh sb="44" eb="46">
      <t>キサイ</t>
    </rPh>
    <phoneticPr fontId="2"/>
  </si>
  <si>
    <t>（記載例）
特許出願について、出願手続きを弁理士に依頼している
顧問契約を締結し、知財に関する相談・助言を受けている
顧問契約は結んでいないが、知財に関する助言を依頼している弁理士がいる
「〇〇（上記の課題）」について弁理士に相談している</t>
    <rPh sb="1" eb="3">
      <t>キサイ</t>
    </rPh>
    <rPh sb="3" eb="4">
      <t>レイ</t>
    </rPh>
    <rPh sb="6" eb="8">
      <t>トッキョ</t>
    </rPh>
    <rPh sb="8" eb="10">
      <t>シュツガン</t>
    </rPh>
    <rPh sb="15" eb="17">
      <t>シュツガン</t>
    </rPh>
    <rPh sb="17" eb="19">
      <t>テツヅ</t>
    </rPh>
    <rPh sb="32" eb="36">
      <t>コモンケイヤク</t>
    </rPh>
    <rPh sb="37" eb="39">
      <t>テイケツ</t>
    </rPh>
    <rPh sb="41" eb="43">
      <t>チザイ</t>
    </rPh>
    <rPh sb="44" eb="45">
      <t>カン</t>
    </rPh>
    <rPh sb="47" eb="49">
      <t>ソウダン</t>
    </rPh>
    <rPh sb="50" eb="52">
      <t>ジョゲン</t>
    </rPh>
    <rPh sb="53" eb="54">
      <t>ウ</t>
    </rPh>
    <rPh sb="59" eb="63">
      <t>コモンケイヤク</t>
    </rPh>
    <rPh sb="64" eb="65">
      <t>ムス</t>
    </rPh>
    <rPh sb="72" eb="74">
      <t>チザイ</t>
    </rPh>
    <rPh sb="75" eb="76">
      <t>カン</t>
    </rPh>
    <rPh sb="78" eb="80">
      <t>ジョゲン</t>
    </rPh>
    <rPh sb="81" eb="83">
      <t>イライ</t>
    </rPh>
    <rPh sb="87" eb="90">
      <t>ベンリシ</t>
    </rPh>
    <rPh sb="98" eb="100">
      <t>ジョウキ</t>
    </rPh>
    <rPh sb="101" eb="103">
      <t>カダイ</t>
    </rPh>
    <rPh sb="109" eb="112">
      <t>ベンリシ</t>
    </rPh>
    <rPh sb="113" eb="115">
      <t>ソウダン</t>
    </rPh>
    <phoneticPr fontId="2"/>
  </si>
  <si>
    <t>自社強み/弱み、競合企業などの事業環境について記載（250字以内）</t>
    <rPh sb="0" eb="2">
      <t>ジシャ</t>
    </rPh>
    <rPh sb="2" eb="3">
      <t>ツヨ</t>
    </rPh>
    <rPh sb="5" eb="6">
      <t>ヨワ</t>
    </rPh>
    <rPh sb="8" eb="10">
      <t>キョウゴウ</t>
    </rPh>
    <rPh sb="10" eb="12">
      <t>キギョウ</t>
    </rPh>
    <rPh sb="15" eb="19">
      <t>ジギョウカンキョウ</t>
    </rPh>
    <rPh sb="23" eb="25">
      <t>キサイ</t>
    </rPh>
    <rPh sb="29" eb="30">
      <t>ジ</t>
    </rPh>
    <rPh sb="30" eb="32">
      <t>イナイ</t>
    </rPh>
    <phoneticPr fontId="2"/>
  </si>
  <si>
    <t>INPITの「特許情報活用分析事業」(R3年度以前)を活用した、「IPランドスケープ支援事業」(R4年度)活用したいと思う</t>
    <rPh sb="23" eb="25">
      <t>イゼン</t>
    </rPh>
    <rPh sb="27" eb="29">
      <t>カツヨウ</t>
    </rPh>
    <rPh sb="50" eb="52">
      <t>ネンド</t>
    </rPh>
    <rPh sb="53" eb="55">
      <t>カツヨウ</t>
    </rPh>
    <rPh sb="59" eb="60">
      <t>オモ</t>
    </rPh>
    <phoneticPr fontId="2"/>
  </si>
  <si>
    <t>応募条件・留意事項の了承</t>
    <rPh sb="0" eb="4">
      <t>オウボジョウケン</t>
    </rPh>
    <rPh sb="5" eb="7">
      <t>リュウイ</t>
    </rPh>
    <rPh sb="7" eb="9">
      <t>ジコウ</t>
    </rPh>
    <rPh sb="10" eb="12">
      <t>リョウショウ</t>
    </rPh>
    <phoneticPr fontId="1"/>
  </si>
  <si>
    <t>売上高（万円）</t>
    <rPh sb="0" eb="3">
      <t>ウリアゲダカ</t>
    </rPh>
    <rPh sb="4" eb="6">
      <t>マンエン</t>
    </rPh>
    <phoneticPr fontId="2"/>
  </si>
  <si>
    <t>　</t>
  </si>
  <si>
    <t>知財戦略の構築</t>
  </si>
  <si>
    <t>事業面</t>
    <rPh sb="0" eb="3">
      <t>ジギョウメン</t>
    </rPh>
    <phoneticPr fontId="2"/>
  </si>
  <si>
    <t>知財面</t>
    <rPh sb="0" eb="2">
      <t>チザイ</t>
    </rPh>
    <rPh sb="2" eb="3">
      <t>メン</t>
    </rPh>
    <phoneticPr fontId="2"/>
  </si>
  <si>
    <t>効果</t>
    <rPh sb="0" eb="2">
      <t>コウカ</t>
    </rPh>
    <phoneticPr fontId="2"/>
  </si>
  <si>
    <t>本支援への対応者</t>
    <rPh sb="0" eb="1">
      <t>ホン</t>
    </rPh>
    <rPh sb="1" eb="3">
      <t>シエン</t>
    </rPh>
    <rPh sb="5" eb="7">
      <t>タイオウ</t>
    </rPh>
    <rPh sb="7" eb="8">
      <t>シャ</t>
    </rPh>
    <phoneticPr fontId="2"/>
  </si>
  <si>
    <t>意匠登録</t>
    <rPh sb="0" eb="2">
      <t>イショウ</t>
    </rPh>
    <rPh sb="2" eb="4">
      <t>トウロク</t>
    </rPh>
    <phoneticPr fontId="2"/>
  </si>
  <si>
    <t>実用新案出願</t>
    <rPh sb="0" eb="4">
      <t>ジツヨウシンアン</t>
    </rPh>
    <rPh sb="4" eb="6">
      <t>シュツガン</t>
    </rPh>
    <phoneticPr fontId="2"/>
  </si>
  <si>
    <t>実用新案登録</t>
    <rPh sb="0" eb="4">
      <t>ジツヨウシンアン</t>
    </rPh>
    <rPh sb="4" eb="6">
      <t>トウロク</t>
    </rPh>
    <phoneticPr fontId="2"/>
  </si>
  <si>
    <t>商標出願</t>
    <phoneticPr fontId="2"/>
  </si>
  <si>
    <t>商標登録</t>
    <rPh sb="0" eb="2">
      <t>ショウヒョウ</t>
    </rPh>
    <rPh sb="2" eb="4">
      <t>トウロク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</si>
</sst>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 tint="0.249977111117893"/>
      <name val="游ゴシック"/>
      <family val="3"/>
      <charset val="128"/>
      <scheme val="minor"/>
    </font>
    <font>
      <sz val="11"/>
      <color theme="1" tint="0.249977111117893"/>
      <name val="游ゴシック"/>
      <family val="3"/>
      <charset val="128"/>
      <scheme val="minor"/>
    </font>
    <font>
      <sz val="11"/>
      <color theme="1" tint="0.249977111117893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theme="0" tint="-0.24994659260841701"/>
      </right>
      <top style="thin">
        <color indexed="64"/>
      </top>
      <bottom style="thin">
        <color indexed="64"/>
      </bottom>
      <diagonal/>
    </border>
    <border>
      <left style="dotted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2" xfId="0" applyBorder="1">
      <alignment vertical="center"/>
    </xf>
    <xf numFmtId="0" fontId="0" fillId="0" borderId="0" xfId="0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4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4" fillId="0" borderId="25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3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2" borderId="17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29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31" xfId="0" applyFont="1" applyFill="1" applyBorder="1">
      <alignment vertical="center"/>
    </xf>
    <xf numFmtId="0" fontId="4" fillId="4" borderId="7" xfId="0" applyFont="1" applyFill="1" applyBorder="1">
      <alignment vertical="center"/>
    </xf>
    <xf numFmtId="0" fontId="4" fillId="4" borderId="10" xfId="0" applyFont="1" applyFill="1" applyBorder="1">
      <alignment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vertical="center"/>
    </xf>
    <xf numFmtId="0" fontId="4" fillId="4" borderId="29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left" vertical="top"/>
    </xf>
    <xf numFmtId="0" fontId="4" fillId="3" borderId="10" xfId="0" applyFont="1" applyFill="1" applyBorder="1" applyAlignment="1">
      <alignment horizontal="left" vertical="top"/>
    </xf>
    <xf numFmtId="0" fontId="4" fillId="4" borderId="28" xfId="0" applyFont="1" applyFill="1" applyBorder="1" applyAlignment="1">
      <alignment horizontal="left" vertical="center"/>
    </xf>
    <xf numFmtId="0" fontId="4" fillId="4" borderId="22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177" fontId="4" fillId="4" borderId="15" xfId="0" applyNumberFormat="1" applyFont="1" applyFill="1" applyBorder="1" applyAlignment="1">
      <alignment horizontal="left" vertical="center" wrapText="1"/>
    </xf>
    <xf numFmtId="177" fontId="4" fillId="4" borderId="16" xfId="0" applyNumberFormat="1" applyFont="1" applyFill="1" applyBorder="1" applyAlignment="1">
      <alignment horizontal="left" vertical="center" wrapText="1"/>
    </xf>
    <xf numFmtId="176" fontId="4" fillId="4" borderId="15" xfId="0" applyNumberFormat="1" applyFont="1" applyFill="1" applyBorder="1" applyAlignment="1">
      <alignment horizontal="left" vertical="center" wrapText="1"/>
    </xf>
    <xf numFmtId="176" fontId="4" fillId="4" borderId="16" xfId="0" applyNumberFormat="1" applyFont="1" applyFill="1" applyBorder="1" applyAlignment="1">
      <alignment horizontal="left" vertical="center" wrapText="1"/>
    </xf>
    <xf numFmtId="177" fontId="4" fillId="4" borderId="14" xfId="0" applyNumberFormat="1" applyFont="1" applyFill="1" applyBorder="1" applyAlignment="1">
      <alignment horizontal="left" vertical="center" wrapText="1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44AEE-ECF2-4EDA-9BBD-D41309756290}">
  <sheetPr codeName="Sheet1">
    <tabColor theme="7" tint="0.39997558519241921"/>
  </sheetPr>
  <dimension ref="B2:J52"/>
  <sheetViews>
    <sheetView showGridLines="0" tabSelected="1" zoomScale="70" zoomScaleNormal="70" zoomScaleSheetLayoutView="70" workbookViewId="0">
      <pane xSplit="3" ySplit="4" topLeftCell="D5" activePane="bottomRight" state="frozen"/>
      <selection pane="topRight" activeCell="D1" sqref="D1"/>
      <selection pane="bottomLeft" activeCell="A3" sqref="A3"/>
      <selection pane="bottomRight" activeCell="D5" sqref="D5:H5"/>
    </sheetView>
  </sheetViews>
  <sheetFormatPr defaultRowHeight="18" x14ac:dyDescent="0.45"/>
  <cols>
    <col min="1" max="1" width="3.19921875" style="5" customWidth="1"/>
    <col min="2" max="2" width="12.69921875" style="5" customWidth="1"/>
    <col min="3" max="3" width="32.5" style="5" customWidth="1"/>
    <col min="4" max="4" width="9.09765625" style="5" customWidth="1"/>
    <col min="5" max="5" width="9.59765625" style="5" customWidth="1"/>
    <col min="6" max="6" width="20.5" style="5" customWidth="1"/>
    <col min="7" max="7" width="9.09765625" style="5" customWidth="1"/>
    <col min="8" max="8" width="27.69921875" style="5" customWidth="1"/>
    <col min="9" max="9" width="21.796875" style="5" customWidth="1"/>
    <col min="10" max="10" width="67.8984375" style="7" customWidth="1"/>
    <col min="11" max="16384" width="8.796875" style="5"/>
  </cols>
  <sheetData>
    <row r="2" spans="2:10" ht="26.4" x14ac:dyDescent="0.45">
      <c r="B2" s="1" t="s">
        <v>69</v>
      </c>
    </row>
    <row r="3" spans="2:10" ht="8.4" customHeight="1" x14ac:dyDescent="0.45"/>
    <row r="4" spans="2:10" ht="21" customHeight="1" x14ac:dyDescent="0.45">
      <c r="B4" s="36" t="s">
        <v>0</v>
      </c>
      <c r="C4" s="36" t="s">
        <v>1</v>
      </c>
      <c r="D4" s="37" t="s">
        <v>2</v>
      </c>
      <c r="E4" s="37"/>
      <c r="F4" s="37"/>
      <c r="G4" s="37"/>
      <c r="H4" s="38"/>
      <c r="I4" s="5" t="s">
        <v>3</v>
      </c>
    </row>
    <row r="5" spans="2:10" ht="21" customHeight="1" x14ac:dyDescent="0.45">
      <c r="B5" s="8" t="s">
        <v>4</v>
      </c>
      <c r="C5" s="9" t="s">
        <v>5</v>
      </c>
      <c r="D5" s="71"/>
      <c r="E5" s="71"/>
      <c r="F5" s="71"/>
      <c r="G5" s="71"/>
      <c r="H5" s="72"/>
      <c r="I5" s="5" t="s">
        <v>93</v>
      </c>
    </row>
    <row r="6" spans="2:10" ht="21" customHeight="1" x14ac:dyDescent="0.45">
      <c r="B6" s="10"/>
      <c r="C6" s="11" t="s">
        <v>6</v>
      </c>
      <c r="D6" s="67"/>
      <c r="E6" s="67"/>
      <c r="F6" s="67"/>
      <c r="G6" s="67"/>
      <c r="H6" s="68"/>
      <c r="I6" s="5" t="s">
        <v>78</v>
      </c>
      <c r="J6" s="12"/>
    </row>
    <row r="7" spans="2:10" ht="21" customHeight="1" x14ac:dyDescent="0.45">
      <c r="B7" s="10"/>
      <c r="C7" s="11" t="s">
        <v>75</v>
      </c>
      <c r="D7" s="75"/>
      <c r="E7" s="75"/>
      <c r="F7" s="75"/>
      <c r="G7" s="75"/>
      <c r="H7" s="76"/>
      <c r="I7" s="5" t="s">
        <v>92</v>
      </c>
      <c r="J7" s="12"/>
    </row>
    <row r="8" spans="2:10" ht="21" customHeight="1" x14ac:dyDescent="0.45">
      <c r="B8" s="10"/>
      <c r="C8" s="11" t="s">
        <v>88</v>
      </c>
      <c r="D8" s="77"/>
      <c r="E8" s="73"/>
      <c r="F8" s="73"/>
      <c r="G8" s="73"/>
      <c r="H8" s="74"/>
      <c r="I8" s="5" t="s">
        <v>93</v>
      </c>
      <c r="J8" s="12"/>
    </row>
    <row r="9" spans="2:10" ht="21" customHeight="1" x14ac:dyDescent="0.45">
      <c r="B9" s="10"/>
      <c r="C9" s="11" t="s">
        <v>76</v>
      </c>
      <c r="D9" s="73"/>
      <c r="E9" s="73"/>
      <c r="F9" s="73"/>
      <c r="G9" s="73"/>
      <c r="H9" s="74"/>
      <c r="I9" s="5" t="s">
        <v>92</v>
      </c>
      <c r="J9" s="12"/>
    </row>
    <row r="10" spans="2:10" ht="21" customHeight="1" x14ac:dyDescent="0.45">
      <c r="B10" s="10"/>
      <c r="C10" s="11" t="s">
        <v>77</v>
      </c>
      <c r="D10" s="73"/>
      <c r="E10" s="73"/>
      <c r="F10" s="73"/>
      <c r="G10" s="73"/>
      <c r="H10" s="74"/>
      <c r="I10" s="5" t="s">
        <v>93</v>
      </c>
      <c r="J10" s="12"/>
    </row>
    <row r="11" spans="2:10" ht="21" customHeight="1" x14ac:dyDescent="0.45">
      <c r="B11" s="10"/>
      <c r="C11" s="11" t="s">
        <v>10</v>
      </c>
      <c r="D11" s="67"/>
      <c r="E11" s="67"/>
      <c r="F11" s="67"/>
      <c r="G11" s="67"/>
      <c r="H11" s="68"/>
      <c r="I11" s="5" t="s">
        <v>93</v>
      </c>
      <c r="J11" s="12"/>
    </row>
    <row r="12" spans="2:10" ht="21" customHeight="1" x14ac:dyDescent="0.45">
      <c r="B12" s="10"/>
      <c r="C12" s="11" t="s">
        <v>11</v>
      </c>
      <c r="D12" s="67"/>
      <c r="E12" s="67"/>
      <c r="F12" s="67"/>
      <c r="G12" s="67"/>
      <c r="H12" s="68"/>
      <c r="I12" s="5" t="s">
        <v>93</v>
      </c>
      <c r="J12" s="12"/>
    </row>
    <row r="13" spans="2:10" ht="21" customHeight="1" x14ac:dyDescent="0.45">
      <c r="B13" s="10"/>
      <c r="C13" s="11" t="s">
        <v>74</v>
      </c>
      <c r="D13" s="67"/>
      <c r="E13" s="67"/>
      <c r="F13" s="67"/>
      <c r="G13" s="67"/>
      <c r="H13" s="68"/>
      <c r="I13" s="5" t="s">
        <v>93</v>
      </c>
      <c r="J13" s="12"/>
    </row>
    <row r="14" spans="2:10" ht="21" customHeight="1" x14ac:dyDescent="0.45">
      <c r="B14" s="13"/>
      <c r="C14" s="14" t="s">
        <v>13</v>
      </c>
      <c r="D14" s="69"/>
      <c r="E14" s="69"/>
      <c r="F14" s="69"/>
      <c r="G14" s="69"/>
      <c r="H14" s="70"/>
      <c r="I14" s="5" t="s">
        <v>93</v>
      </c>
      <c r="J14" s="12"/>
    </row>
    <row r="15" spans="2:10" ht="21" customHeight="1" x14ac:dyDescent="0.45">
      <c r="B15" s="8" t="s">
        <v>14</v>
      </c>
      <c r="C15" s="15" t="s">
        <v>96</v>
      </c>
      <c r="D15" s="39" t="s">
        <v>97</v>
      </c>
      <c r="E15" s="37"/>
      <c r="F15" s="37"/>
      <c r="G15" s="37"/>
      <c r="H15" s="38"/>
      <c r="J15" s="12"/>
    </row>
    <row r="16" spans="2:10" ht="21" customHeight="1" x14ac:dyDescent="0.45">
      <c r="B16" s="10"/>
      <c r="C16" s="15" t="s">
        <v>15</v>
      </c>
      <c r="D16" s="41"/>
      <c r="E16" s="16" t="s">
        <v>16</v>
      </c>
      <c r="F16" s="17"/>
      <c r="G16" s="43"/>
      <c r="H16" s="18" t="s">
        <v>98</v>
      </c>
      <c r="I16" s="5" t="s">
        <v>79</v>
      </c>
      <c r="J16" s="12"/>
    </row>
    <row r="17" spans="2:10" ht="21" customHeight="1" x14ac:dyDescent="0.45">
      <c r="B17" s="10"/>
      <c r="C17" s="15"/>
      <c r="D17" s="41"/>
      <c r="E17" s="19" t="s">
        <v>17</v>
      </c>
      <c r="F17" s="20"/>
      <c r="G17" s="44"/>
      <c r="H17" s="20" t="s">
        <v>99</v>
      </c>
      <c r="I17" s="5" t="s">
        <v>79</v>
      </c>
      <c r="J17" s="12"/>
    </row>
    <row r="18" spans="2:10" ht="21" customHeight="1" x14ac:dyDescent="0.45">
      <c r="B18" s="10"/>
      <c r="C18" s="10"/>
      <c r="D18" s="41"/>
      <c r="E18" s="19" t="s">
        <v>18</v>
      </c>
      <c r="F18" s="20"/>
      <c r="G18" s="44"/>
      <c r="H18" s="20" t="s">
        <v>19</v>
      </c>
      <c r="I18" s="5" t="s">
        <v>79</v>
      </c>
      <c r="J18" s="12"/>
    </row>
    <row r="19" spans="2:10" ht="21" customHeight="1" x14ac:dyDescent="0.45">
      <c r="B19" s="10"/>
      <c r="C19" s="10"/>
      <c r="D19" s="41"/>
      <c r="E19" s="19" t="s">
        <v>20</v>
      </c>
      <c r="F19" s="20"/>
      <c r="G19" s="44"/>
      <c r="H19" s="20" t="s">
        <v>21</v>
      </c>
      <c r="I19" s="5" t="s">
        <v>79</v>
      </c>
      <c r="J19" s="12"/>
    </row>
    <row r="20" spans="2:10" ht="21" customHeight="1" x14ac:dyDescent="0.45">
      <c r="B20" s="10"/>
      <c r="C20" s="10"/>
      <c r="D20" s="41"/>
      <c r="E20" s="21" t="s">
        <v>22</v>
      </c>
      <c r="F20" s="22"/>
      <c r="G20" s="32"/>
      <c r="H20" s="33"/>
      <c r="I20" s="5" t="s">
        <v>79</v>
      </c>
      <c r="J20" s="12"/>
    </row>
    <row r="21" spans="2:10" ht="21" customHeight="1" x14ac:dyDescent="0.45">
      <c r="B21" s="10"/>
      <c r="C21" s="23"/>
      <c r="D21" s="61" t="s">
        <v>23</v>
      </c>
      <c r="E21" s="62"/>
      <c r="F21" s="62"/>
      <c r="G21" s="62"/>
      <c r="H21" s="63"/>
      <c r="J21" s="12"/>
    </row>
    <row r="22" spans="2:10" ht="43.2" customHeight="1" x14ac:dyDescent="0.45">
      <c r="B22" s="10"/>
      <c r="C22" s="23"/>
      <c r="D22" s="64"/>
      <c r="E22" s="65"/>
      <c r="F22" s="65"/>
      <c r="G22" s="65"/>
      <c r="H22" s="66"/>
      <c r="I22" s="5" t="s">
        <v>91</v>
      </c>
      <c r="J22" s="12"/>
    </row>
    <row r="23" spans="2:10" ht="21" customHeight="1" x14ac:dyDescent="0.45">
      <c r="B23" s="10"/>
      <c r="C23" s="24" t="s">
        <v>86</v>
      </c>
      <c r="D23" s="39" t="s">
        <v>24</v>
      </c>
      <c r="E23" s="38"/>
      <c r="F23" s="40"/>
      <c r="G23" s="39" t="s">
        <v>100</v>
      </c>
      <c r="H23" s="38"/>
      <c r="J23" s="12"/>
    </row>
    <row r="24" spans="2:10" ht="21" customHeight="1" x14ac:dyDescent="0.45">
      <c r="B24" s="10"/>
      <c r="C24" s="10" t="s">
        <v>82</v>
      </c>
      <c r="D24" s="45" t="s">
        <v>110</v>
      </c>
      <c r="E24" s="16" t="s">
        <v>25</v>
      </c>
      <c r="F24" s="17"/>
      <c r="G24" s="45"/>
      <c r="H24" s="17" t="s">
        <v>71</v>
      </c>
      <c r="I24" s="5" t="s">
        <v>79</v>
      </c>
      <c r="J24" s="12"/>
    </row>
    <row r="25" spans="2:10" ht="21" customHeight="1" x14ac:dyDescent="0.45">
      <c r="B25" s="10"/>
      <c r="C25" s="10" t="s">
        <v>83</v>
      </c>
      <c r="D25" s="42"/>
      <c r="E25" s="19" t="s">
        <v>26</v>
      </c>
      <c r="F25" s="20"/>
      <c r="G25" s="42"/>
      <c r="H25" s="20" t="s">
        <v>27</v>
      </c>
      <c r="I25" s="5" t="s">
        <v>79</v>
      </c>
      <c r="J25" s="12"/>
    </row>
    <row r="26" spans="2:10" ht="21" customHeight="1" x14ac:dyDescent="0.45">
      <c r="B26" s="10"/>
      <c r="C26" s="10" t="s">
        <v>84</v>
      </c>
      <c r="D26" s="42"/>
      <c r="E26" s="19" t="s">
        <v>28</v>
      </c>
      <c r="F26" s="20"/>
      <c r="G26" s="42"/>
      <c r="H26" s="20" t="s">
        <v>29</v>
      </c>
      <c r="I26" s="5" t="s">
        <v>79</v>
      </c>
    </row>
    <row r="27" spans="2:10" ht="21" customHeight="1" x14ac:dyDescent="0.45">
      <c r="B27" s="10"/>
      <c r="C27" s="10" t="s">
        <v>85</v>
      </c>
      <c r="D27" s="42"/>
      <c r="E27" s="19" t="s">
        <v>30</v>
      </c>
      <c r="F27" s="20"/>
      <c r="G27" s="42"/>
      <c r="H27" s="20" t="s">
        <v>31</v>
      </c>
      <c r="I27" s="5" t="s">
        <v>79</v>
      </c>
    </row>
    <row r="28" spans="2:10" ht="21" customHeight="1" x14ac:dyDescent="0.45">
      <c r="B28" s="10"/>
      <c r="C28" s="10"/>
      <c r="D28" s="42"/>
      <c r="E28" s="19" t="s">
        <v>32</v>
      </c>
      <c r="F28" s="20"/>
      <c r="G28" s="42"/>
      <c r="H28" s="20" t="s">
        <v>33</v>
      </c>
      <c r="I28" s="5" t="s">
        <v>79</v>
      </c>
    </row>
    <row r="29" spans="2:10" ht="21" customHeight="1" x14ac:dyDescent="0.45">
      <c r="B29" s="10"/>
      <c r="C29" s="10"/>
      <c r="D29" s="42"/>
      <c r="E29" s="19" t="s">
        <v>34</v>
      </c>
      <c r="F29" s="20"/>
      <c r="G29" s="42"/>
      <c r="H29" s="20" t="s">
        <v>35</v>
      </c>
      <c r="I29" s="5" t="s">
        <v>79</v>
      </c>
    </row>
    <row r="30" spans="2:10" ht="21" customHeight="1" x14ac:dyDescent="0.45">
      <c r="B30" s="10"/>
      <c r="C30" s="10"/>
      <c r="D30" s="42"/>
      <c r="E30" s="19" t="s">
        <v>36</v>
      </c>
      <c r="F30" s="20"/>
      <c r="G30" s="42"/>
      <c r="H30" s="20" t="s">
        <v>37</v>
      </c>
      <c r="I30" s="5" t="s">
        <v>79</v>
      </c>
    </row>
    <row r="31" spans="2:10" ht="21" customHeight="1" x14ac:dyDescent="0.45">
      <c r="B31" s="10"/>
      <c r="C31" s="10"/>
      <c r="D31" s="42"/>
      <c r="E31" s="19" t="s">
        <v>38</v>
      </c>
      <c r="F31" s="20"/>
      <c r="G31" s="42"/>
      <c r="H31" s="20" t="s">
        <v>72</v>
      </c>
      <c r="I31" s="5" t="s">
        <v>79</v>
      </c>
    </row>
    <row r="32" spans="2:10" ht="21" customHeight="1" x14ac:dyDescent="0.45">
      <c r="B32" s="10"/>
      <c r="C32" s="10"/>
      <c r="D32" s="42"/>
      <c r="E32" s="19" t="s">
        <v>101</v>
      </c>
      <c r="F32" s="20"/>
      <c r="G32" s="42"/>
      <c r="H32" s="20" t="s">
        <v>40</v>
      </c>
      <c r="I32" s="5" t="s">
        <v>79</v>
      </c>
    </row>
    <row r="33" spans="2:10" ht="21" customHeight="1" x14ac:dyDescent="0.45">
      <c r="B33" s="10"/>
      <c r="C33" s="10"/>
      <c r="D33" s="42"/>
      <c r="E33" s="19" t="s">
        <v>70</v>
      </c>
      <c r="F33" s="20"/>
      <c r="G33" s="42"/>
      <c r="H33" s="20" t="s">
        <v>41</v>
      </c>
      <c r="I33" s="5" t="s">
        <v>79</v>
      </c>
    </row>
    <row r="34" spans="2:10" ht="21" customHeight="1" x14ac:dyDescent="0.45">
      <c r="B34" s="10"/>
      <c r="C34" s="10"/>
      <c r="D34" s="42"/>
      <c r="E34" s="19" t="s">
        <v>43</v>
      </c>
      <c r="F34" s="20"/>
      <c r="G34" s="42"/>
      <c r="H34" s="20" t="s">
        <v>42</v>
      </c>
      <c r="I34" s="5" t="s">
        <v>79</v>
      </c>
    </row>
    <row r="35" spans="2:10" ht="21" customHeight="1" x14ac:dyDescent="0.45">
      <c r="B35" s="10"/>
      <c r="C35" s="10"/>
      <c r="D35" s="42"/>
      <c r="E35" s="19" t="s">
        <v>102</v>
      </c>
      <c r="F35" s="20"/>
      <c r="G35" s="42"/>
      <c r="H35" s="20" t="s">
        <v>44</v>
      </c>
      <c r="I35" s="5" t="s">
        <v>79</v>
      </c>
    </row>
    <row r="36" spans="2:10" ht="21" customHeight="1" x14ac:dyDescent="0.45">
      <c r="B36" s="10"/>
      <c r="C36" s="10"/>
      <c r="D36" s="42"/>
      <c r="E36" s="19" t="s">
        <v>87</v>
      </c>
      <c r="F36" s="20"/>
      <c r="G36" s="34"/>
      <c r="H36" s="35"/>
      <c r="I36" s="5" t="s">
        <v>79</v>
      </c>
    </row>
    <row r="37" spans="2:10" ht="21" customHeight="1" x14ac:dyDescent="0.45">
      <c r="B37" s="10"/>
      <c r="C37" s="10"/>
      <c r="D37" s="42"/>
      <c r="E37" s="19" t="s">
        <v>45</v>
      </c>
      <c r="F37" s="20"/>
      <c r="G37" s="34"/>
      <c r="H37" s="35"/>
      <c r="I37" s="5" t="s">
        <v>79</v>
      </c>
    </row>
    <row r="38" spans="2:10" ht="21" customHeight="1" x14ac:dyDescent="0.45">
      <c r="B38" s="10"/>
      <c r="C38" s="10"/>
      <c r="D38" s="42"/>
      <c r="E38" s="19" t="s">
        <v>46</v>
      </c>
      <c r="F38" s="20"/>
      <c r="G38" s="34"/>
      <c r="H38" s="35"/>
      <c r="I38" s="5" t="s">
        <v>79</v>
      </c>
    </row>
    <row r="39" spans="2:10" ht="21" customHeight="1" x14ac:dyDescent="0.45">
      <c r="B39" s="10"/>
      <c r="C39" s="10"/>
      <c r="D39" s="42"/>
      <c r="E39" s="21" t="s">
        <v>47</v>
      </c>
      <c r="F39" s="20"/>
      <c r="G39" s="34"/>
      <c r="H39" s="35"/>
      <c r="I39" s="5" t="s">
        <v>79</v>
      </c>
    </row>
    <row r="40" spans="2:10" ht="21" customHeight="1" x14ac:dyDescent="0.45">
      <c r="B40" s="10"/>
      <c r="C40" s="23"/>
      <c r="D40" s="61" t="s">
        <v>23</v>
      </c>
      <c r="E40" s="62"/>
      <c r="F40" s="62"/>
      <c r="G40" s="62"/>
      <c r="H40" s="63"/>
    </row>
    <row r="41" spans="2:10" ht="54" customHeight="1" x14ac:dyDescent="0.45">
      <c r="B41" s="10"/>
      <c r="C41" s="13"/>
      <c r="D41" s="64"/>
      <c r="E41" s="65"/>
      <c r="F41" s="65"/>
      <c r="G41" s="65"/>
      <c r="H41" s="66"/>
      <c r="I41" s="5" t="s">
        <v>91</v>
      </c>
    </row>
    <row r="42" spans="2:10" ht="81" customHeight="1" x14ac:dyDescent="0.45">
      <c r="B42" s="8" t="s">
        <v>48</v>
      </c>
      <c r="C42" s="25" t="s">
        <v>103</v>
      </c>
      <c r="D42" s="49"/>
      <c r="E42" s="50"/>
      <c r="F42" s="50"/>
      <c r="G42" s="50"/>
      <c r="H42" s="51"/>
      <c r="I42" s="5" t="s">
        <v>92</v>
      </c>
      <c r="J42" s="26" t="s">
        <v>90</v>
      </c>
    </row>
    <row r="43" spans="2:10" ht="36" x14ac:dyDescent="0.45">
      <c r="B43" s="10"/>
      <c r="C43" s="27" t="s">
        <v>49</v>
      </c>
      <c r="D43" s="52"/>
      <c r="E43" s="53"/>
      <c r="F43" s="53"/>
      <c r="G43" s="53"/>
      <c r="H43" s="54"/>
      <c r="I43" s="5" t="s">
        <v>73</v>
      </c>
    </row>
    <row r="44" spans="2:10" ht="27.6" customHeight="1" x14ac:dyDescent="0.45">
      <c r="B44" s="10"/>
      <c r="C44" s="28" t="s">
        <v>89</v>
      </c>
      <c r="D44" s="58"/>
      <c r="E44" s="59"/>
      <c r="F44" s="59"/>
      <c r="G44" s="59"/>
      <c r="H44" s="60"/>
      <c r="I44" s="5" t="s">
        <v>50</v>
      </c>
    </row>
    <row r="45" spans="2:10" ht="99" customHeight="1" x14ac:dyDescent="0.45">
      <c r="B45" s="10"/>
      <c r="C45" s="29" t="s">
        <v>104</v>
      </c>
      <c r="D45" s="55"/>
      <c r="E45" s="56"/>
      <c r="F45" s="56"/>
      <c r="G45" s="56"/>
      <c r="H45" s="57"/>
      <c r="I45" s="6" t="s">
        <v>94</v>
      </c>
      <c r="J45" s="26" t="s">
        <v>105</v>
      </c>
    </row>
    <row r="46" spans="2:10" ht="22.95" customHeight="1" x14ac:dyDescent="0.45">
      <c r="B46" s="10"/>
      <c r="C46" s="8" t="s">
        <v>81</v>
      </c>
      <c r="D46" s="28" t="s">
        <v>52</v>
      </c>
      <c r="E46" s="30" t="s">
        <v>53</v>
      </c>
      <c r="F46" s="46"/>
      <c r="G46" s="30" t="s">
        <v>54</v>
      </c>
      <c r="H46" s="47"/>
      <c r="I46" s="5" t="s">
        <v>55</v>
      </c>
    </row>
    <row r="47" spans="2:10" ht="22.95" customHeight="1" x14ac:dyDescent="0.45">
      <c r="B47" s="10"/>
      <c r="C47" s="10"/>
      <c r="D47" s="28" t="s">
        <v>56</v>
      </c>
      <c r="E47" s="30" t="s">
        <v>53</v>
      </c>
      <c r="F47" s="46"/>
      <c r="G47" s="30" t="s">
        <v>54</v>
      </c>
      <c r="H47" s="47"/>
      <c r="I47" s="5" t="s">
        <v>55</v>
      </c>
    </row>
    <row r="48" spans="2:10" ht="22.95" customHeight="1" x14ac:dyDescent="0.45">
      <c r="B48" s="10"/>
      <c r="C48" s="10"/>
      <c r="D48" s="28" t="s">
        <v>57</v>
      </c>
      <c r="E48" s="30" t="s">
        <v>53</v>
      </c>
      <c r="F48" s="46"/>
      <c r="G48" s="30" t="s">
        <v>54</v>
      </c>
      <c r="H48" s="47"/>
      <c r="I48" s="5" t="s">
        <v>55</v>
      </c>
    </row>
    <row r="49" spans="2:10" ht="22.95" customHeight="1" x14ac:dyDescent="0.45">
      <c r="B49" s="10"/>
      <c r="C49" s="10"/>
      <c r="D49" s="28" t="s">
        <v>58</v>
      </c>
      <c r="E49" s="30" t="s">
        <v>53</v>
      </c>
      <c r="F49" s="46"/>
      <c r="G49" s="30" t="s">
        <v>54</v>
      </c>
      <c r="H49" s="48"/>
      <c r="I49" s="5" t="s">
        <v>55</v>
      </c>
    </row>
    <row r="50" spans="2:10" ht="57.6" customHeight="1" x14ac:dyDescent="0.45">
      <c r="B50" s="10"/>
      <c r="C50" s="25" t="s">
        <v>106</v>
      </c>
      <c r="D50" s="52"/>
      <c r="E50" s="53"/>
      <c r="F50" s="53"/>
      <c r="G50" s="53"/>
      <c r="H50" s="54"/>
      <c r="I50" s="5" t="s">
        <v>92</v>
      </c>
    </row>
    <row r="51" spans="2:10" ht="67.2" customHeight="1" x14ac:dyDescent="0.45">
      <c r="B51" s="10"/>
      <c r="C51" s="29" t="s">
        <v>107</v>
      </c>
      <c r="D51" s="52"/>
      <c r="E51" s="53"/>
      <c r="F51" s="53"/>
      <c r="G51" s="53"/>
      <c r="H51" s="54"/>
      <c r="I51" s="6" t="s">
        <v>95</v>
      </c>
      <c r="J51" s="31" t="s">
        <v>80</v>
      </c>
    </row>
    <row r="52" spans="2:10" ht="22.95" customHeight="1" x14ac:dyDescent="0.45">
      <c r="B52" s="13"/>
      <c r="C52" s="28" t="s">
        <v>108</v>
      </c>
      <c r="D52" s="52"/>
      <c r="E52" s="53"/>
      <c r="F52" s="53"/>
      <c r="G52" s="53"/>
      <c r="H52" s="54"/>
      <c r="I52" s="5" t="s">
        <v>78</v>
      </c>
    </row>
  </sheetData>
  <dataConsolidate/>
  <mergeCells count="21">
    <mergeCell ref="D5:H5"/>
    <mergeCell ref="D9:H9"/>
    <mergeCell ref="D10:H10"/>
    <mergeCell ref="D11:H11"/>
    <mergeCell ref="D12:H12"/>
    <mergeCell ref="D6:H6"/>
    <mergeCell ref="D7:H7"/>
    <mergeCell ref="D8:H8"/>
    <mergeCell ref="D40:H40"/>
    <mergeCell ref="D41:H41"/>
    <mergeCell ref="D21:H21"/>
    <mergeCell ref="D22:H22"/>
    <mergeCell ref="D13:H13"/>
    <mergeCell ref="D14:H14"/>
    <mergeCell ref="D42:H42"/>
    <mergeCell ref="D52:H52"/>
    <mergeCell ref="D43:H43"/>
    <mergeCell ref="D45:H45"/>
    <mergeCell ref="D44:H44"/>
    <mergeCell ref="D50:H50"/>
    <mergeCell ref="D51:H51"/>
  </mergeCells>
  <phoneticPr fontId="2"/>
  <dataValidations count="7">
    <dataValidation type="list" allowBlank="1" showInputMessage="1" showErrorMessage="1" sqref="G16:G19" xr:uid="{E782A618-B7EC-463A-BC3F-B68B15D85EF7}">
      <formula1>"○,"</formula1>
    </dataValidation>
    <dataValidation type="list" allowBlank="1" showInputMessage="1" showErrorMessage="1" sqref="D44:H44" xr:uid="{73B4AF8C-F7E8-4810-8927-E240A206DB81}">
      <formula1>"あり,なし"</formula1>
    </dataValidation>
    <dataValidation type="list" allowBlank="1" showInputMessage="1" showErrorMessage="1" sqref="D43:H43" xr:uid="{9B20A748-AED2-46C4-AEF1-67C26FCD1841}">
      <formula1>"10,9,8,7,6,5,4,3,2,1"</formula1>
    </dataValidation>
    <dataValidation type="list" allowBlank="1" showInputMessage="1" showErrorMessage="1" sqref="D52:H52" xr:uid="{DAC6A03A-767E-4600-B35C-B903FB82A2D2}">
      <formula1>"了承する"</formula1>
    </dataValidation>
    <dataValidation type="list" allowBlank="1" showInputMessage="1" showErrorMessage="1" sqref="D51:H51" xr:uid="{51207B64-4A93-4352-B0B9-5549661ED8DC}">
      <formula1>"活用したい（R4年度）,活用した（R3年度以前）,活用していない"</formula1>
    </dataValidation>
    <dataValidation type="list" allowBlank="1" showInputMessage="1" showErrorMessage="1" sqref="D6:H6" xr:uid="{192B3CAD-9311-4F6B-AB97-F2EBA6712E22}">
      <formula1>"農業、林業、漁業,鉱業、採石業、砂利採取業,建設業,製造業,電気・ガス・熱供給・水道業,情報通信業,運輸業，郵便業,卸売業，小売業,金融業，保険業,不動産業，物品賃貸業,学術研究，専門・技術サービス業,宿泊業，飲食サービス業,生活関連サービス業，娯楽業,教育，学習支援業,医療，福祉,複合サービス事業,サービス業（他に分類されないもの）"</formula1>
    </dataValidation>
    <dataValidation type="list" allowBlank="1" showInputMessage="1" showErrorMessage="1" sqref="D17:D20 D16 D24:D39 G24:G35" xr:uid="{45001B45-CFA0-4263-BBF2-52702A53B0D8}">
      <formula1>"○,　"</formula1>
    </dataValidation>
  </dataValidations>
  <pageMargins left="0.7" right="0.7" top="0.36" bottom="0.49" header="0.3" footer="0.3"/>
  <pageSetup paperSize="9" scale="5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F229F-27B3-45ED-89A0-45DD173FD15F}">
  <dimension ref="B2:D65"/>
  <sheetViews>
    <sheetView zoomScale="85" zoomScaleNormal="85" workbookViewId="0">
      <selection activeCell="C64" sqref="C64"/>
    </sheetView>
  </sheetViews>
  <sheetFormatPr defaultRowHeight="18" x14ac:dyDescent="0.45"/>
  <cols>
    <col min="2" max="2" width="12.69921875" customWidth="1"/>
    <col min="3" max="3" width="28.69921875" customWidth="1"/>
    <col min="4" max="4" width="33.5" style="3" customWidth="1"/>
  </cols>
  <sheetData>
    <row r="2" spans="2:4" x14ac:dyDescent="0.45">
      <c r="B2" t="s">
        <v>4</v>
      </c>
      <c r="C2" t="s">
        <v>5</v>
      </c>
      <c r="D2" s="3">
        <f>応募フォーム!D5</f>
        <v>0</v>
      </c>
    </row>
    <row r="3" spans="2:4" x14ac:dyDescent="0.45">
      <c r="C3" t="s">
        <v>6</v>
      </c>
      <c r="D3" s="3">
        <f>応募フォーム!D6</f>
        <v>0</v>
      </c>
    </row>
    <row r="4" spans="2:4" x14ac:dyDescent="0.45">
      <c r="C4" t="s">
        <v>7</v>
      </c>
      <c r="D4" s="3">
        <f>応募フォーム!D7</f>
        <v>0</v>
      </c>
    </row>
    <row r="5" spans="2:4" x14ac:dyDescent="0.45">
      <c r="C5" t="s">
        <v>109</v>
      </c>
      <c r="D5" s="3">
        <f>応募フォーム!D8</f>
        <v>0</v>
      </c>
    </row>
    <row r="6" spans="2:4" x14ac:dyDescent="0.45">
      <c r="C6" t="s">
        <v>8</v>
      </c>
      <c r="D6" s="3">
        <f>応募フォーム!D9</f>
        <v>0</v>
      </c>
    </row>
    <row r="7" spans="2:4" x14ac:dyDescent="0.45">
      <c r="C7" t="s">
        <v>9</v>
      </c>
      <c r="D7" s="3">
        <f>応募フォーム!D10</f>
        <v>0</v>
      </c>
    </row>
    <row r="8" spans="2:4" x14ac:dyDescent="0.45">
      <c r="C8" t="s">
        <v>10</v>
      </c>
      <c r="D8" s="3">
        <f>応募フォーム!D11</f>
        <v>0</v>
      </c>
    </row>
    <row r="9" spans="2:4" x14ac:dyDescent="0.45">
      <c r="C9" t="s">
        <v>59</v>
      </c>
      <c r="D9" s="3">
        <f>応募フォーム!D12</f>
        <v>0</v>
      </c>
    </row>
    <row r="10" spans="2:4" x14ac:dyDescent="0.45">
      <c r="C10" t="s">
        <v>12</v>
      </c>
      <c r="D10" s="3">
        <f>応募フォーム!D13</f>
        <v>0</v>
      </c>
    </row>
    <row r="11" spans="2:4" x14ac:dyDescent="0.45">
      <c r="B11" s="2"/>
      <c r="C11" s="2" t="s">
        <v>13</v>
      </c>
      <c r="D11" s="4">
        <f>応募フォーム!D14</f>
        <v>0</v>
      </c>
    </row>
    <row r="12" spans="2:4" x14ac:dyDescent="0.45">
      <c r="B12" t="s">
        <v>114</v>
      </c>
      <c r="C12" t="s">
        <v>16</v>
      </c>
      <c r="D12" s="3">
        <f>IF(応募フォーム!D16="○",1,0)</f>
        <v>0</v>
      </c>
    </row>
    <row r="13" spans="2:4" x14ac:dyDescent="0.45">
      <c r="C13" t="s">
        <v>17</v>
      </c>
      <c r="D13" s="3">
        <f>IF(応募フォーム!D17="○",1,0)</f>
        <v>0</v>
      </c>
    </row>
    <row r="14" spans="2:4" x14ac:dyDescent="0.45">
      <c r="C14" t="s">
        <v>60</v>
      </c>
      <c r="D14" s="3">
        <f>IF(応募フォーム!D18="○",1,0)</f>
        <v>0</v>
      </c>
    </row>
    <row r="15" spans="2:4" x14ac:dyDescent="0.45">
      <c r="C15" t="s">
        <v>61</v>
      </c>
      <c r="D15" s="3">
        <f>IF(応募フォーム!D19="○",1,0)</f>
        <v>0</v>
      </c>
    </row>
    <row r="16" spans="2:4" x14ac:dyDescent="0.45">
      <c r="C16" t="s">
        <v>62</v>
      </c>
      <c r="D16" s="3">
        <f>IF(応募フォーム!D20="○",1,0)</f>
        <v>0</v>
      </c>
    </row>
    <row r="17" spans="2:4" x14ac:dyDescent="0.45">
      <c r="C17" t="s">
        <v>98</v>
      </c>
      <c r="D17" s="3">
        <f>IF(応募フォーム!G16="○",1,0)</f>
        <v>0</v>
      </c>
    </row>
    <row r="18" spans="2:4" x14ac:dyDescent="0.45">
      <c r="C18" t="s">
        <v>99</v>
      </c>
      <c r="D18" s="3">
        <f>IF(応募フォーム!G17="○",1,0)</f>
        <v>0</v>
      </c>
    </row>
    <row r="19" spans="2:4" x14ac:dyDescent="0.45">
      <c r="C19" t="s">
        <v>63</v>
      </c>
      <c r="D19" s="3">
        <f>IF(応募フォーム!G18="○",1,0)</f>
        <v>0</v>
      </c>
    </row>
    <row r="20" spans="2:4" x14ac:dyDescent="0.45">
      <c r="C20" t="s">
        <v>64</v>
      </c>
      <c r="D20" s="3">
        <f>IF(応募フォーム!G19="○",1,0)</f>
        <v>0</v>
      </c>
    </row>
    <row r="21" spans="2:4" x14ac:dyDescent="0.45">
      <c r="C21" s="2" t="s">
        <v>23</v>
      </c>
      <c r="D21" s="4">
        <f>応募フォーム!D22</f>
        <v>0</v>
      </c>
    </row>
    <row r="22" spans="2:4" x14ac:dyDescent="0.45">
      <c r="B22" t="s">
        <v>113</v>
      </c>
      <c r="C22" t="s">
        <v>25</v>
      </c>
      <c r="D22" s="3">
        <f>IF(応募フォーム!D24="○",1,0)</f>
        <v>0</v>
      </c>
    </row>
    <row r="23" spans="2:4" x14ac:dyDescent="0.45">
      <c r="C23" t="s">
        <v>26</v>
      </c>
      <c r="D23" s="3">
        <f>COUNTA(応募フォーム!D25)</f>
        <v>0</v>
      </c>
    </row>
    <row r="24" spans="2:4" x14ac:dyDescent="0.45">
      <c r="C24" t="s">
        <v>28</v>
      </c>
      <c r="D24" s="3">
        <f>COUNTA(応募フォーム!D26)</f>
        <v>0</v>
      </c>
    </row>
    <row r="25" spans="2:4" x14ac:dyDescent="0.45">
      <c r="C25" t="s">
        <v>30</v>
      </c>
      <c r="D25" s="3">
        <f>COUNTA(応募フォーム!D27)</f>
        <v>0</v>
      </c>
    </row>
    <row r="26" spans="2:4" x14ac:dyDescent="0.45">
      <c r="C26" t="s">
        <v>32</v>
      </c>
      <c r="D26" s="3">
        <f>COUNTA(応募フォーム!D28)</f>
        <v>0</v>
      </c>
    </row>
    <row r="27" spans="2:4" x14ac:dyDescent="0.45">
      <c r="C27" t="s">
        <v>34</v>
      </c>
      <c r="D27" s="3">
        <f>COUNTA(応募フォーム!D29)</f>
        <v>0</v>
      </c>
    </row>
    <row r="28" spans="2:4" x14ac:dyDescent="0.45">
      <c r="C28" t="s">
        <v>36</v>
      </c>
      <c r="D28" s="3">
        <f>COUNTA(応募フォーム!D30)</f>
        <v>0</v>
      </c>
    </row>
    <row r="29" spans="2:4" x14ac:dyDescent="0.45">
      <c r="C29" t="s">
        <v>38</v>
      </c>
      <c r="D29" s="3">
        <f>COUNTA(応募フォーム!D31)</f>
        <v>0</v>
      </c>
    </row>
    <row r="30" spans="2:4" x14ac:dyDescent="0.45">
      <c r="C30" t="s">
        <v>101</v>
      </c>
      <c r="D30" s="3">
        <f>COUNTA(応募フォーム!D32)</f>
        <v>0</v>
      </c>
    </row>
    <row r="31" spans="2:4" x14ac:dyDescent="0.45">
      <c r="C31" t="s">
        <v>70</v>
      </c>
      <c r="D31" s="3">
        <f>COUNTA(応募フォーム!D33)</f>
        <v>0</v>
      </c>
    </row>
    <row r="32" spans="2:4" x14ac:dyDescent="0.45">
      <c r="C32" t="s">
        <v>43</v>
      </c>
      <c r="D32" s="3">
        <f>COUNTA(応募フォーム!D34)</f>
        <v>0</v>
      </c>
    </row>
    <row r="33" spans="2:4" x14ac:dyDescent="0.45">
      <c r="C33" t="s">
        <v>111</v>
      </c>
      <c r="D33" s="3">
        <f>COUNTA(応募フォーム!D35)</f>
        <v>0</v>
      </c>
    </row>
    <row r="34" spans="2:4" x14ac:dyDescent="0.45">
      <c r="C34" t="s">
        <v>87</v>
      </c>
      <c r="D34" s="3">
        <f>COUNTA(応募フォーム!D36)</f>
        <v>0</v>
      </c>
    </row>
    <row r="35" spans="2:4" x14ac:dyDescent="0.45">
      <c r="C35" t="s">
        <v>45</v>
      </c>
      <c r="D35" s="3">
        <f>COUNTA(応募フォーム!D37)</f>
        <v>0</v>
      </c>
    </row>
    <row r="36" spans="2:4" x14ac:dyDescent="0.45">
      <c r="C36" t="s">
        <v>46</v>
      </c>
      <c r="D36" s="3">
        <f>COUNTA(応募フォーム!D38)</f>
        <v>0</v>
      </c>
    </row>
    <row r="37" spans="2:4" x14ac:dyDescent="0.45">
      <c r="C37" s="2" t="s">
        <v>47</v>
      </c>
      <c r="D37" s="4">
        <f>COUNTA(応募フォーム!D39)</f>
        <v>0</v>
      </c>
    </row>
    <row r="38" spans="2:4" x14ac:dyDescent="0.45">
      <c r="B38" t="s">
        <v>112</v>
      </c>
      <c r="C38" t="s">
        <v>71</v>
      </c>
      <c r="D38" s="3">
        <f>COUNTA(応募フォーム!G24)</f>
        <v>0</v>
      </c>
    </row>
    <row r="39" spans="2:4" x14ac:dyDescent="0.45">
      <c r="C39" t="s">
        <v>27</v>
      </c>
      <c r="D39" s="3">
        <f>COUNTA(応募フォーム!G25)</f>
        <v>0</v>
      </c>
    </row>
    <row r="40" spans="2:4" x14ac:dyDescent="0.45">
      <c r="C40" t="s">
        <v>29</v>
      </c>
      <c r="D40" s="3">
        <f>COUNTA(応募フォーム!G26)</f>
        <v>0</v>
      </c>
    </row>
    <row r="41" spans="2:4" x14ac:dyDescent="0.45">
      <c r="C41" t="s">
        <v>31</v>
      </c>
      <c r="D41" s="3">
        <f>COUNTA(応募フォーム!G27)</f>
        <v>0</v>
      </c>
    </row>
    <row r="42" spans="2:4" x14ac:dyDescent="0.45">
      <c r="C42" t="s">
        <v>33</v>
      </c>
      <c r="D42" s="3">
        <f>COUNTA(応募フォーム!G28)</f>
        <v>0</v>
      </c>
    </row>
    <row r="43" spans="2:4" x14ac:dyDescent="0.45">
      <c r="C43" t="s">
        <v>35</v>
      </c>
      <c r="D43" s="3">
        <f>COUNTA(応募フォーム!G29)</f>
        <v>0</v>
      </c>
    </row>
    <row r="44" spans="2:4" x14ac:dyDescent="0.45">
      <c r="C44" t="s">
        <v>37</v>
      </c>
      <c r="D44" s="3">
        <f>COUNTA(応募フォーム!G30)</f>
        <v>0</v>
      </c>
    </row>
    <row r="45" spans="2:4" x14ac:dyDescent="0.45">
      <c r="C45" t="s">
        <v>39</v>
      </c>
      <c r="D45" s="3">
        <f>COUNTA(応募フォーム!G31)</f>
        <v>0</v>
      </c>
    </row>
    <row r="46" spans="2:4" x14ac:dyDescent="0.45">
      <c r="C46" t="s">
        <v>40</v>
      </c>
      <c r="D46" s="3">
        <f>COUNTA(応募フォーム!G32)</f>
        <v>0</v>
      </c>
    </row>
    <row r="47" spans="2:4" x14ac:dyDescent="0.45">
      <c r="C47" t="s">
        <v>41</v>
      </c>
      <c r="D47" s="3">
        <f>COUNTA(応募フォーム!G33)</f>
        <v>0</v>
      </c>
    </row>
    <row r="48" spans="2:4" x14ac:dyDescent="0.45">
      <c r="C48" t="s">
        <v>42</v>
      </c>
      <c r="D48" s="3">
        <f>COUNTA(応募フォーム!G34)</f>
        <v>0</v>
      </c>
    </row>
    <row r="49" spans="3:4" x14ac:dyDescent="0.45">
      <c r="C49" t="s">
        <v>44</v>
      </c>
      <c r="D49" s="3">
        <f>COUNTA(応募フォーム!G35)</f>
        <v>0</v>
      </c>
    </row>
    <row r="50" spans="3:4" x14ac:dyDescent="0.45">
      <c r="C50" s="2" t="s">
        <v>23</v>
      </c>
      <c r="D50" s="4">
        <f>応募フォーム!D41</f>
        <v>0</v>
      </c>
    </row>
    <row r="51" spans="3:4" x14ac:dyDescent="0.45">
      <c r="C51" t="s">
        <v>115</v>
      </c>
      <c r="D51" s="3">
        <f>応募フォーム!D42</f>
        <v>0</v>
      </c>
    </row>
    <row r="52" spans="3:4" x14ac:dyDescent="0.45">
      <c r="C52" t="s">
        <v>65</v>
      </c>
      <c r="D52" s="3">
        <f>応募フォーム!D43</f>
        <v>0</v>
      </c>
    </row>
    <row r="53" spans="3:4" x14ac:dyDescent="0.45">
      <c r="C53" t="s">
        <v>89</v>
      </c>
      <c r="D53" s="3">
        <f>応募フォーム!D44</f>
        <v>0</v>
      </c>
    </row>
    <row r="54" spans="3:4" x14ac:dyDescent="0.45">
      <c r="C54" t="s">
        <v>51</v>
      </c>
      <c r="D54" s="3">
        <f>応募フォーム!D45</f>
        <v>0</v>
      </c>
    </row>
    <row r="55" spans="3:4" x14ac:dyDescent="0.45">
      <c r="C55" t="s">
        <v>66</v>
      </c>
      <c r="D55" s="3">
        <f>応募フォーム!F46</f>
        <v>0</v>
      </c>
    </row>
    <row r="56" spans="3:4" x14ac:dyDescent="0.45">
      <c r="C56" t="s">
        <v>67</v>
      </c>
      <c r="D56" s="3">
        <f>応募フォーム!H46</f>
        <v>0</v>
      </c>
    </row>
    <row r="57" spans="3:4" x14ac:dyDescent="0.45">
      <c r="C57" t="s">
        <v>117</v>
      </c>
      <c r="D57" s="3">
        <f>応募フォーム!F47</f>
        <v>0</v>
      </c>
    </row>
    <row r="58" spans="3:4" x14ac:dyDescent="0.45">
      <c r="C58" t="s">
        <v>118</v>
      </c>
      <c r="D58" s="3">
        <f>応募フォーム!H47</f>
        <v>0</v>
      </c>
    </row>
    <row r="59" spans="3:4" x14ac:dyDescent="0.45">
      <c r="C59" t="s">
        <v>68</v>
      </c>
      <c r="D59" s="3">
        <f>応募フォーム!F48</f>
        <v>0</v>
      </c>
    </row>
    <row r="60" spans="3:4" x14ac:dyDescent="0.45">
      <c r="C60" t="s">
        <v>116</v>
      </c>
      <c r="D60" s="3">
        <f>応募フォーム!H48</f>
        <v>0</v>
      </c>
    </row>
    <row r="61" spans="3:4" x14ac:dyDescent="0.45">
      <c r="C61" t="s">
        <v>119</v>
      </c>
      <c r="D61" s="3">
        <f>応募フォーム!F49</f>
        <v>0</v>
      </c>
    </row>
    <row r="62" spans="3:4" x14ac:dyDescent="0.45">
      <c r="C62" s="78" t="s">
        <v>120</v>
      </c>
      <c r="D62" s="3">
        <f>応募フォーム!H49</f>
        <v>0</v>
      </c>
    </row>
    <row r="63" spans="3:4" ht="54" x14ac:dyDescent="0.45">
      <c r="C63" s="31" t="s">
        <v>106</v>
      </c>
      <c r="D63" s="3">
        <f>応募フォーム!D50</f>
        <v>0</v>
      </c>
    </row>
    <row r="64" spans="3:4" ht="72" x14ac:dyDescent="0.45">
      <c r="C64" s="31" t="s">
        <v>107</v>
      </c>
      <c r="D64" s="3">
        <f>応募フォーム!D51</f>
        <v>0</v>
      </c>
    </row>
    <row r="65" spans="3:4" x14ac:dyDescent="0.45">
      <c r="C65" s="7" t="s">
        <v>108</v>
      </c>
      <c r="D65" s="3">
        <f>応募フォーム!D52</f>
        <v>0</v>
      </c>
    </row>
  </sheetData>
  <phoneticPr fontId="2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3B8B25341311C4BBE1A8890E3947AD1" ma:contentTypeVersion="8" ma:contentTypeDescription="新しいドキュメントを作成します。" ma:contentTypeScope="" ma:versionID="66a07d91fe86e4a47348e83303b376bf">
  <xsd:schema xmlns:xsd="http://www.w3.org/2001/XMLSchema" xmlns:xs="http://www.w3.org/2001/XMLSchema" xmlns:p="http://schemas.microsoft.com/office/2006/metadata/properties" xmlns:ns2="defeb99c-54c2-479c-8efd-65da4624a0a7" xmlns:ns3="552359f1-1fba-4fcf-8c59-f9fc45e5c905" targetNamespace="http://schemas.microsoft.com/office/2006/metadata/properties" ma:root="true" ma:fieldsID="3dd6b5bdf089dfef841a056b5680ddab" ns2:_="" ns3:_="">
    <xsd:import namespace="defeb99c-54c2-479c-8efd-65da4624a0a7"/>
    <xsd:import namespace="552359f1-1fba-4fcf-8c59-f9fc45e5c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eb99c-54c2-479c-8efd-65da4624a0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2359f1-1fba-4fcf-8c59-f9fc45e5c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3045BF-EE53-49FA-8DC7-5A3CBEF50D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F11084-8DCE-407B-800C-527CAA9822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feb99c-54c2-479c-8efd-65da4624a0a7"/>
    <ds:schemaRef ds:uri="552359f1-1fba-4fcf-8c59-f9fc45e5c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783460-B287-4441-AE4F-C05CAA1AF04E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552359f1-1fba-4fcf-8c59-f9fc45e5c905"/>
    <ds:schemaRef ds:uri="http://schemas.microsoft.com/office/infopath/2007/PartnerControls"/>
    <ds:schemaRef ds:uri="http://schemas.openxmlformats.org/package/2006/metadata/core-properties"/>
    <ds:schemaRef ds:uri="defeb99c-54c2-479c-8efd-65da4624a0a7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応募フォーム</vt:lpstr>
      <vt:lpstr>集計シート</vt:lpstr>
      <vt:lpstr>応募フォーム!Print_Area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ユーザー</dc:creator>
  <cp:keywords/>
  <dc:description/>
  <cp:lastModifiedBy>Windows ユーザー</cp:lastModifiedBy>
  <cp:revision/>
  <cp:lastPrinted>2022-05-23T05:58:17Z</cp:lastPrinted>
  <dcterms:created xsi:type="dcterms:W3CDTF">2022-05-20T00:37:58Z</dcterms:created>
  <dcterms:modified xsi:type="dcterms:W3CDTF">2022-05-31T09:21:02Z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0x01010083B8B25341311C4BBE1A8890E3947AD1</vt:lpwstr>
  </property>
</Properties>
</file>